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rissa.simoes\Documents\Larissa\Transparência\Progressão\"/>
    </mc:Choice>
  </mc:AlternateContent>
  <xr:revisionPtr revIDLastSave="0" documentId="13_ncr:1_{60E3CBB1-2BD6-40A2-839C-50AAAE3E59A8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Planilha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2" i="1" l="1"/>
  <c r="E42" i="1" s="1"/>
  <c r="F42" i="1" s="1"/>
  <c r="G42" i="1" s="1"/>
  <c r="H42" i="1" s="1"/>
  <c r="I42" i="1" s="1"/>
  <c r="J42" i="1" s="1"/>
  <c r="K42" i="1" s="1"/>
  <c r="L42" i="1" s="1"/>
  <c r="M42" i="1" s="1"/>
  <c r="N42" i="1" s="1"/>
  <c r="O42" i="1" s="1"/>
  <c r="P42" i="1" s="1"/>
  <c r="Q42" i="1" s="1"/>
  <c r="R42" i="1" s="1"/>
  <c r="S42" i="1" s="1"/>
  <c r="D38" i="1"/>
  <c r="E38" i="1" s="1"/>
  <c r="F38" i="1" s="1"/>
  <c r="G38" i="1" s="1"/>
  <c r="H38" i="1" s="1"/>
  <c r="I38" i="1" s="1"/>
  <c r="J38" i="1" s="1"/>
  <c r="K38" i="1" s="1"/>
  <c r="L38" i="1" s="1"/>
  <c r="M38" i="1" s="1"/>
  <c r="N38" i="1" s="1"/>
  <c r="O38" i="1" s="1"/>
  <c r="P38" i="1" s="1"/>
  <c r="Q38" i="1" s="1"/>
  <c r="R38" i="1" s="1"/>
  <c r="S38" i="1" s="1"/>
  <c r="E31" i="1"/>
  <c r="F31" i="1" s="1"/>
  <c r="G31" i="1" s="1"/>
  <c r="H31" i="1" s="1"/>
  <c r="I31" i="1" s="1"/>
  <c r="J31" i="1" s="1"/>
  <c r="K31" i="1" s="1"/>
  <c r="L31" i="1" s="1"/>
  <c r="M31" i="1" s="1"/>
  <c r="N31" i="1" s="1"/>
  <c r="O31" i="1" s="1"/>
  <c r="P31" i="1" s="1"/>
  <c r="Q31" i="1" s="1"/>
  <c r="R31" i="1" s="1"/>
  <c r="S31" i="1" s="1"/>
  <c r="D31" i="1"/>
  <c r="D27" i="1"/>
  <c r="E27" i="1" s="1"/>
  <c r="F27" i="1" s="1"/>
  <c r="G27" i="1" s="1"/>
  <c r="H27" i="1" s="1"/>
  <c r="I27" i="1" s="1"/>
  <c r="J27" i="1" s="1"/>
  <c r="K27" i="1" s="1"/>
  <c r="L27" i="1" s="1"/>
  <c r="M27" i="1" s="1"/>
  <c r="N27" i="1" s="1"/>
  <c r="O27" i="1" s="1"/>
  <c r="P27" i="1" s="1"/>
  <c r="Q27" i="1" s="1"/>
  <c r="R27" i="1" s="1"/>
  <c r="S27" i="1" s="1"/>
  <c r="D23" i="1"/>
  <c r="E23" i="1" s="1"/>
  <c r="F23" i="1" s="1"/>
  <c r="G23" i="1" s="1"/>
  <c r="H23" i="1" s="1"/>
  <c r="I23" i="1" s="1"/>
  <c r="J23" i="1" s="1"/>
  <c r="K23" i="1" s="1"/>
  <c r="L23" i="1" s="1"/>
  <c r="M23" i="1" s="1"/>
  <c r="N23" i="1" s="1"/>
  <c r="O23" i="1" s="1"/>
  <c r="P23" i="1" s="1"/>
  <c r="Q23" i="1" s="1"/>
  <c r="R23" i="1" s="1"/>
  <c r="S23" i="1" s="1"/>
  <c r="E19" i="1"/>
  <c r="F19" i="1" s="1"/>
  <c r="G19" i="1" s="1"/>
  <c r="H19" i="1" s="1"/>
  <c r="I19" i="1" s="1"/>
  <c r="J19" i="1" s="1"/>
  <c r="K19" i="1" s="1"/>
  <c r="L19" i="1" s="1"/>
  <c r="M19" i="1" s="1"/>
  <c r="N19" i="1" s="1"/>
  <c r="O19" i="1" s="1"/>
  <c r="P19" i="1" s="1"/>
  <c r="Q19" i="1" s="1"/>
  <c r="R19" i="1" s="1"/>
  <c r="S19" i="1" s="1"/>
  <c r="D19" i="1"/>
  <c r="C15" i="1"/>
  <c r="D15" i="1" s="1"/>
  <c r="E15" i="1" s="1"/>
  <c r="F15" i="1" s="1"/>
  <c r="G15" i="1" s="1"/>
  <c r="H15" i="1" s="1"/>
  <c r="I15" i="1" s="1"/>
  <c r="J15" i="1" s="1"/>
  <c r="K15" i="1" s="1"/>
  <c r="L15" i="1" s="1"/>
  <c r="M15" i="1" s="1"/>
  <c r="N15" i="1" s="1"/>
  <c r="O15" i="1" s="1"/>
  <c r="P15" i="1" s="1"/>
  <c r="Q15" i="1" s="1"/>
  <c r="R15" i="1" s="1"/>
  <c r="S15" i="1" s="1"/>
  <c r="D8" i="1"/>
  <c r="E8" i="1" s="1"/>
  <c r="F8" i="1" s="1"/>
  <c r="G8" i="1" s="1"/>
  <c r="H8" i="1" s="1"/>
  <c r="I8" i="1" s="1"/>
  <c r="J8" i="1" s="1"/>
  <c r="K8" i="1" s="1"/>
  <c r="L8" i="1" s="1"/>
  <c r="M8" i="1" s="1"/>
  <c r="N8" i="1" s="1"/>
  <c r="O8" i="1" s="1"/>
  <c r="P8" i="1" s="1"/>
  <c r="Q8" i="1" s="1"/>
  <c r="R8" i="1" s="1"/>
  <c r="S8" i="1" s="1"/>
</calcChain>
</file>

<file path=xl/sharedStrings.xml><?xml version="1.0" encoding="utf-8"?>
<sst xmlns="http://schemas.openxmlformats.org/spreadsheetml/2006/main" count="181" uniqueCount="34">
  <si>
    <t>ANOS</t>
  </si>
  <si>
    <t>GRAU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</si>
  <si>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</si>
  <si>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</si>
  <si>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</si>
  <si>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</si>
  <si>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</si>
  <si>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</si>
  <si>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</si>
  <si>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</si>
  <si>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</si>
  <si>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</si>
  <si>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</si>
  <si>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</si>
  <si>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</si>
  <si>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</si>
  <si>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</si>
  <si>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</si>
  <si>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</si>
  <si>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NIVEL MÉDIO</t>
  </si>
  <si>
    <t>EM (R$)</t>
  </si>
  <si>
    <t>NIVEL FUNDAMENTAL COMPLETO</t>
  </si>
  <si>
    <t>NIVEL SUPERIOR</t>
  </si>
  <si>
    <t>Estágio Probatório</t>
  </si>
  <si>
    <t>PROGRESSÃO DE CARREIRA DO SERVIDOR EFETIVO MUNICIPAL</t>
  </si>
  <si>
    <t>VENCIMENTO BÁSICO -  LEI COMPLEMENTAR Nº 072/2013 - ASSISTÊNCIA SOCIAL</t>
  </si>
  <si>
    <t>AUXILIAR DE CUIDADOR DO ABRIGO</t>
  </si>
  <si>
    <t>OFICINEIRO DE ARTESANATO</t>
  </si>
  <si>
    <t>AGENTE SOCIAL</t>
  </si>
  <si>
    <t>CUIDADOR DE ABRIGO</t>
  </si>
  <si>
    <t>EDUCADOR SOCIAL</t>
  </si>
  <si>
    <t>OFICINEIRO DE TEATRO</t>
  </si>
  <si>
    <t>OFICINEIRO DE DANÇA</t>
  </si>
  <si>
    <t>ASSISTENTE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</si>
</sst>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Times New Roman"/>
      <charset val="204"/>
    </font>
    <font>
      <sz val="10"/>
      <color rgb="FF000000"/>
      <name val="Arial"/>
      <family val="2"/>
    </font>
    <font>
      <b/>
      <sz val="8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b/>
      <sz val="8"/>
      <color rgb="FF0000FF"/>
      <name val="Arial"/>
      <family val="2"/>
    </font>
    <font>
      <b/>
      <sz val="12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medium">
        <color rgb="FF0000FF"/>
      </left>
      <right style="medium">
        <color rgb="FF0000FF"/>
      </right>
      <top style="medium">
        <color rgb="FF0000FF"/>
      </top>
      <bottom style="thin">
        <color theme="1" tint="0.499984740745262"/>
      </bottom>
      <diagonal/>
    </border>
    <border>
      <left style="medium">
        <color rgb="FF0000FF"/>
      </left>
      <right style="medium">
        <color rgb="FF0000FF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rgb="FF0000FF"/>
      </left>
      <right style="medium">
        <color rgb="FF0000FF"/>
      </right>
      <top style="thin">
        <color theme="1" tint="0.499984740745262"/>
      </top>
      <bottom style="medium">
        <color rgb="FF0000FF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/>
      <diagonal/>
    </border>
    <border>
      <left style="medium">
        <color rgb="FF0000FF"/>
      </left>
      <right style="medium">
        <color rgb="FF0000FF"/>
      </right>
      <top style="medium">
        <color rgb="FF0000FF"/>
      </top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</borders>
  <cellStyleXfs count="1">
    <xf numFmtId="0" fontId="0" fillId="0" borderId="0"/>
  </cellStyleXfs>
  <cellXfs count="48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4" fontId="1" fillId="0" borderId="0" xfId="0" applyNumberFormat="1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left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4" fontId="3" fillId="3" borderId="3" xfId="0" applyNumberFormat="1" applyFont="1" applyFill="1" applyBorder="1" applyAlignment="1">
      <alignment horizontal="center" vertical="center" wrapText="1" shrinkToFit="1"/>
    </xf>
    <xf numFmtId="0" fontId="2" fillId="3" borderId="6" xfId="0" applyFont="1" applyFill="1" applyBorder="1" applyAlignment="1">
      <alignment horizontal="center" vertical="center" wrapText="1"/>
    </xf>
    <xf numFmtId="4" fontId="4" fillId="3" borderId="7" xfId="0" applyNumberFormat="1" applyFont="1" applyFill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wrapText="1"/>
    </xf>
    <xf numFmtId="4" fontId="2" fillId="0" borderId="2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" fontId="3" fillId="0" borderId="3" xfId="0" applyNumberFormat="1" applyFont="1" applyBorder="1" applyAlignment="1">
      <alignment horizontal="center" vertical="center" shrinkToFit="1"/>
    </xf>
    <xf numFmtId="1" fontId="4" fillId="0" borderId="1" xfId="0" applyNumberFormat="1" applyFont="1" applyBorder="1" applyAlignment="1">
      <alignment horizontal="center" vertical="center" shrinkToFit="1"/>
    </xf>
    <xf numFmtId="1" fontId="4" fillId="0" borderId="3" xfId="0" applyNumberFormat="1" applyFont="1" applyBorder="1" applyAlignment="1">
      <alignment horizontal="center" vertical="center" shrinkToFit="1"/>
    </xf>
    <xf numFmtId="0" fontId="2" fillId="3" borderId="5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1" fontId="4" fillId="3" borderId="3" xfId="0" applyNumberFormat="1" applyFont="1" applyFill="1" applyBorder="1" applyAlignment="1">
      <alignment horizontal="center" vertical="center" shrinkToFit="1"/>
    </xf>
    <xf numFmtId="1" fontId="4" fillId="3" borderId="1" xfId="0" applyNumberFormat="1" applyFont="1" applyFill="1" applyBorder="1" applyAlignment="1">
      <alignment horizontal="center" vertical="center" shrinkToFit="1"/>
    </xf>
    <xf numFmtId="0" fontId="2" fillId="3" borderId="10" xfId="0" applyFont="1" applyFill="1" applyBorder="1" applyAlignment="1">
      <alignment horizontal="center" vertical="center" wrapText="1"/>
    </xf>
    <xf numFmtId="4" fontId="4" fillId="3" borderId="7" xfId="0" applyNumberFormat="1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4" fontId="5" fillId="0" borderId="3" xfId="0" applyNumberFormat="1" applyFont="1" applyBorder="1" applyAlignment="1">
      <alignment horizontal="center" vertical="center" wrapText="1"/>
    </xf>
    <xf numFmtId="0" fontId="7" fillId="6" borderId="8" xfId="0" applyFont="1" applyFill="1" applyBorder="1" applyAlignment="1">
      <alignment vertical="center"/>
    </xf>
    <xf numFmtId="0" fontId="7" fillId="6" borderId="2" xfId="0" applyFont="1" applyFill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4" fontId="2" fillId="3" borderId="7" xfId="0" applyNumberFormat="1" applyFont="1" applyFill="1" applyBorder="1" applyAlignment="1">
      <alignment horizontal="center" vertical="center" wrapText="1"/>
    </xf>
    <xf numFmtId="0" fontId="9" fillId="6" borderId="8" xfId="0" applyFont="1" applyFill="1" applyBorder="1" applyAlignment="1">
      <alignment horizontal="center" vertical="center"/>
    </xf>
    <xf numFmtId="0" fontId="9" fillId="6" borderId="3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/>
    </xf>
    <xf numFmtId="0" fontId="8" fillId="4" borderId="11" xfId="0" applyFont="1" applyFill="1" applyBorder="1" applyAlignment="1">
      <alignment horizontal="center" vertical="center"/>
    </xf>
    <xf numFmtId="0" fontId="8" fillId="4" borderId="9" xfId="0" applyFont="1" applyFill="1" applyBorder="1" applyAlignment="1">
      <alignment horizontal="center" vertical="center"/>
    </xf>
    <xf numFmtId="0" fontId="8" fillId="4" borderId="1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5F5F5"/>
      <color rgb="FFF2F2F2"/>
      <color rgb="FFFFFFFF"/>
      <color rgb="FF0000FF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</xdr:row>
      <xdr:rowOff>4512</xdr:rowOff>
    </xdr:from>
    <xdr:to>
      <xdr:col>4</xdr:col>
      <xdr:colOff>463062</xdr:colOff>
      <xdr:row>2</xdr:row>
      <xdr:rowOff>25928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8F8F8"/>
            </a:clrFrom>
            <a:clrTo>
              <a:srgbClr val="F8F8F8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4512"/>
          <a:ext cx="2214929" cy="5709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42"/>
  <sheetViews>
    <sheetView showGridLines="0" tabSelected="1" zoomScaleNormal="100" workbookViewId="0">
      <selection activeCell="U11" sqref="U11"/>
    </sheetView>
  </sheetViews>
  <sheetFormatPr defaultRowHeight="12.75" x14ac:dyDescent="0.2"/>
  <cols>
    <col min="1" max="1" width="1.6640625" style="1" customWidth="1"/>
    <col min="2" max="2" width="10.5" style="2" customWidth="1"/>
    <col min="3" max="3" width="10.5" style="5" customWidth="1"/>
    <col min="4" max="19" width="10.5" style="1" customWidth="1"/>
    <col min="20" max="20" width="3.5" style="1" customWidth="1"/>
    <col min="21" max="16384" width="9.33203125" style="1"/>
  </cols>
  <sheetData>
    <row r="1" spans="1:20" ht="8.25" customHeight="1" x14ac:dyDescent="0.2"/>
    <row r="2" spans="1:20" ht="43.5" customHeight="1" x14ac:dyDescent="0.2">
      <c r="B2" s="28"/>
      <c r="C2" s="27"/>
      <c r="D2" s="27"/>
      <c r="E2" s="27"/>
      <c r="F2" s="32" t="s">
        <v>24</v>
      </c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3"/>
    </row>
    <row r="3" spans="1:20" s="29" customFormat="1" ht="15" customHeight="1" x14ac:dyDescent="0.2">
      <c r="B3" s="34" t="s">
        <v>25</v>
      </c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0"/>
    </row>
    <row r="4" spans="1:20" s="29" customFormat="1" ht="15" customHeight="1" x14ac:dyDescent="0.2">
      <c r="B4" s="35" t="s">
        <v>22</v>
      </c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</row>
    <row r="5" spans="1:20" ht="15" customHeight="1" thickBot="1" x14ac:dyDescent="0.25">
      <c r="B5" s="36" t="s">
        <v>33</v>
      </c>
      <c r="C5" s="37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</row>
    <row r="6" spans="1:20" s="2" customFormat="1" ht="33.75" x14ac:dyDescent="0.2">
      <c r="A6" s="1"/>
      <c r="B6" s="6" t="s">
        <v>0</v>
      </c>
      <c r="C6" s="18" t="s">
        <v>23</v>
      </c>
      <c r="D6" s="21">
        <v>5</v>
      </c>
      <c r="E6" s="22">
        <v>7</v>
      </c>
      <c r="F6" s="22">
        <v>9</v>
      </c>
      <c r="G6" s="22">
        <v>11</v>
      </c>
      <c r="H6" s="22">
        <v>13</v>
      </c>
      <c r="I6" s="22">
        <v>15</v>
      </c>
      <c r="J6" s="22">
        <v>17</v>
      </c>
      <c r="K6" s="22">
        <v>19</v>
      </c>
      <c r="L6" s="22">
        <v>21</v>
      </c>
      <c r="M6" s="22">
        <v>23</v>
      </c>
      <c r="N6" s="22">
        <v>25</v>
      </c>
      <c r="O6" s="22">
        <v>27</v>
      </c>
      <c r="P6" s="22">
        <v>29</v>
      </c>
      <c r="Q6" s="22">
        <v>31</v>
      </c>
      <c r="R6" s="22">
        <v>33</v>
      </c>
      <c r="S6" s="22">
        <v>35</v>
      </c>
    </row>
    <row r="7" spans="1:20" s="2" customFormat="1" ht="15" customHeight="1" x14ac:dyDescent="0.2">
      <c r="B7" s="6" t="s">
        <v>1</v>
      </c>
      <c r="C7" s="9" t="s">
        <v>2</v>
      </c>
      <c r="D7" s="7" t="s">
        <v>3</v>
      </c>
      <c r="E7" s="4" t="s">
        <v>4</v>
      </c>
      <c r="F7" s="4" t="s">
        <v>5</v>
      </c>
      <c r="G7" s="4" t="s">
        <v>6</v>
      </c>
      <c r="H7" s="4" t="s">
        <v>7</v>
      </c>
      <c r="I7" s="4" t="s">
        <v>8</v>
      </c>
      <c r="J7" s="4" t="s">
        <v>9</v>
      </c>
      <c r="K7" s="4" t="s">
        <v>10</v>
      </c>
      <c r="L7" s="4" t="s">
        <v>11</v>
      </c>
      <c r="M7" s="4" t="s">
        <v>12</v>
      </c>
      <c r="N7" s="4" t="s">
        <v>13</v>
      </c>
      <c r="O7" s="4" t="s">
        <v>14</v>
      </c>
      <c r="P7" s="4" t="s">
        <v>15</v>
      </c>
      <c r="Q7" s="4" t="s">
        <v>16</v>
      </c>
      <c r="R7" s="4" t="s">
        <v>17</v>
      </c>
      <c r="S7" s="4" t="s">
        <v>18</v>
      </c>
    </row>
    <row r="8" spans="1:20" s="2" customFormat="1" ht="15" customHeight="1" thickBot="1" x14ac:dyDescent="0.25">
      <c r="B8" s="6" t="s">
        <v>20</v>
      </c>
      <c r="C8" s="10">
        <v>6278.59</v>
      </c>
      <c r="D8" s="8">
        <f>C8*1.03</f>
        <v>6466.9477000000006</v>
      </c>
      <c r="E8" s="8">
        <f>D8*1.03</f>
        <v>6660.9561310000008</v>
      </c>
      <c r="F8" s="8">
        <f t="shared" ref="F8:S8" si="0">E8*1.03</f>
        <v>6860.7848149300007</v>
      </c>
      <c r="G8" s="8">
        <f t="shared" si="0"/>
        <v>7066.6083593779013</v>
      </c>
      <c r="H8" s="8">
        <f t="shared" si="0"/>
        <v>7278.6066101592387</v>
      </c>
      <c r="I8" s="8">
        <f t="shared" si="0"/>
        <v>7496.9648084640157</v>
      </c>
      <c r="J8" s="8">
        <f t="shared" si="0"/>
        <v>7721.8737527179364</v>
      </c>
      <c r="K8" s="8">
        <f t="shared" si="0"/>
        <v>7953.5299652994745</v>
      </c>
      <c r="L8" s="8">
        <f t="shared" si="0"/>
        <v>8192.1358642584582</v>
      </c>
      <c r="M8" s="8">
        <f t="shared" si="0"/>
        <v>8437.8999401862129</v>
      </c>
      <c r="N8" s="8">
        <f t="shared" si="0"/>
        <v>8691.0369383917987</v>
      </c>
      <c r="O8" s="8">
        <f t="shared" si="0"/>
        <v>8951.7680465435533</v>
      </c>
      <c r="P8" s="8">
        <f t="shared" si="0"/>
        <v>9220.3210879398594</v>
      </c>
      <c r="Q8" s="8">
        <f t="shared" si="0"/>
        <v>9496.9307205780551</v>
      </c>
      <c r="R8" s="8">
        <f t="shared" si="0"/>
        <v>9781.8386421953965</v>
      </c>
      <c r="S8" s="8">
        <f t="shared" si="0"/>
        <v>10075.293801461259</v>
      </c>
    </row>
    <row r="9" spans="1:20" x14ac:dyDescent="0.2">
      <c r="A9" s="3"/>
    </row>
    <row r="11" spans="1:20" x14ac:dyDescent="0.2">
      <c r="A11" s="2"/>
      <c r="B11" s="35" t="s">
        <v>19</v>
      </c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</row>
    <row r="12" spans="1:20" ht="13.5" thickBot="1" x14ac:dyDescent="0.25">
      <c r="A12" s="2"/>
      <c r="B12" s="38" t="s">
        <v>28</v>
      </c>
      <c r="C12" s="39"/>
      <c r="D12" s="39"/>
      <c r="E12" s="39"/>
      <c r="F12" s="39"/>
      <c r="G12" s="39"/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40"/>
    </row>
    <row r="13" spans="1:20" ht="33.75" x14ac:dyDescent="0.2">
      <c r="A13" s="2"/>
      <c r="B13" s="11" t="s">
        <v>0</v>
      </c>
      <c r="C13" s="18" t="s">
        <v>23</v>
      </c>
      <c r="D13" s="17">
        <v>5</v>
      </c>
      <c r="E13" s="16">
        <v>7</v>
      </c>
      <c r="F13" s="16">
        <v>9</v>
      </c>
      <c r="G13" s="16">
        <v>11</v>
      </c>
      <c r="H13" s="16">
        <v>13</v>
      </c>
      <c r="I13" s="16">
        <v>15</v>
      </c>
      <c r="J13" s="16">
        <v>17</v>
      </c>
      <c r="K13" s="16">
        <v>19</v>
      </c>
      <c r="L13" s="16">
        <v>21</v>
      </c>
      <c r="M13" s="16">
        <v>23</v>
      </c>
      <c r="N13" s="16">
        <v>25</v>
      </c>
      <c r="O13" s="16">
        <v>27</v>
      </c>
      <c r="P13" s="16">
        <v>29</v>
      </c>
      <c r="Q13" s="16">
        <v>31</v>
      </c>
      <c r="R13" s="16">
        <v>33</v>
      </c>
      <c r="S13" s="16">
        <v>35</v>
      </c>
    </row>
    <row r="14" spans="1:20" x14ac:dyDescent="0.2">
      <c r="B14" s="11" t="s">
        <v>1</v>
      </c>
      <c r="C14" s="9" t="s">
        <v>2</v>
      </c>
      <c r="D14" s="14" t="s">
        <v>3</v>
      </c>
      <c r="E14" s="13" t="s">
        <v>4</v>
      </c>
      <c r="F14" s="13" t="s">
        <v>5</v>
      </c>
      <c r="G14" s="13" t="s">
        <v>6</v>
      </c>
      <c r="H14" s="13" t="s">
        <v>7</v>
      </c>
      <c r="I14" s="13" t="s">
        <v>8</v>
      </c>
      <c r="J14" s="13" t="s">
        <v>9</v>
      </c>
      <c r="K14" s="13" t="s">
        <v>10</v>
      </c>
      <c r="L14" s="13" t="s">
        <v>11</v>
      </c>
      <c r="M14" s="13" t="s">
        <v>12</v>
      </c>
      <c r="N14" s="13" t="s">
        <v>13</v>
      </c>
      <c r="O14" s="13" t="s">
        <v>14</v>
      </c>
      <c r="P14" s="13" t="s">
        <v>15</v>
      </c>
      <c r="Q14" s="13" t="s">
        <v>16</v>
      </c>
      <c r="R14" s="13" t="s">
        <v>17</v>
      </c>
      <c r="S14" s="13" t="s">
        <v>18</v>
      </c>
    </row>
    <row r="15" spans="1:20" ht="13.5" thickBot="1" x14ac:dyDescent="0.25">
      <c r="A15" s="2"/>
      <c r="B15" s="12" t="s">
        <v>20</v>
      </c>
      <c r="C15" s="10">
        <f>2242.3</f>
        <v>2242.3000000000002</v>
      </c>
      <c r="D15" s="15">
        <f>C15*1.03</f>
        <v>2309.5690000000004</v>
      </c>
      <c r="E15" s="15">
        <f t="shared" ref="E15:S15" si="1">D15*1.03</f>
        <v>2378.8560700000003</v>
      </c>
      <c r="F15" s="15">
        <f t="shared" si="1"/>
        <v>2450.2217521000002</v>
      </c>
      <c r="G15" s="15">
        <f t="shared" si="1"/>
        <v>2523.7284046630002</v>
      </c>
      <c r="H15" s="15">
        <f t="shared" si="1"/>
        <v>2599.4402568028904</v>
      </c>
      <c r="I15" s="15">
        <f t="shared" si="1"/>
        <v>2677.4234645069773</v>
      </c>
      <c r="J15" s="15">
        <f t="shared" si="1"/>
        <v>2757.7461684421869</v>
      </c>
      <c r="K15" s="15">
        <f t="shared" si="1"/>
        <v>2840.4785534954526</v>
      </c>
      <c r="L15" s="15">
        <f t="shared" si="1"/>
        <v>2925.6929101003161</v>
      </c>
      <c r="M15" s="15">
        <f t="shared" si="1"/>
        <v>3013.4636974033256</v>
      </c>
      <c r="N15" s="15">
        <f t="shared" si="1"/>
        <v>3103.8676083254254</v>
      </c>
      <c r="O15" s="15">
        <f t="shared" si="1"/>
        <v>3196.983636575188</v>
      </c>
      <c r="P15" s="15">
        <f t="shared" si="1"/>
        <v>3292.8931456724436</v>
      </c>
      <c r="Q15" s="15">
        <f t="shared" si="1"/>
        <v>3391.6799400426171</v>
      </c>
      <c r="R15" s="15">
        <f t="shared" si="1"/>
        <v>3493.4303382438957</v>
      </c>
      <c r="S15" s="15">
        <f t="shared" si="1"/>
        <v>3598.2332483912128</v>
      </c>
    </row>
    <row r="16" spans="1:20" ht="13.5" thickBot="1" x14ac:dyDescent="0.25">
      <c r="A16" s="2"/>
      <c r="B16" s="36" t="s">
        <v>29</v>
      </c>
      <c r="C16" s="36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</row>
    <row r="17" spans="1:19" ht="33.75" x14ac:dyDescent="0.2">
      <c r="A17" s="2"/>
      <c r="B17" s="19" t="s">
        <v>0</v>
      </c>
      <c r="C17" s="18" t="s">
        <v>23</v>
      </c>
      <c r="D17" s="17">
        <v>5</v>
      </c>
      <c r="E17" s="16">
        <v>7</v>
      </c>
      <c r="F17" s="16">
        <v>9</v>
      </c>
      <c r="G17" s="16">
        <v>11</v>
      </c>
      <c r="H17" s="16">
        <v>13</v>
      </c>
      <c r="I17" s="16">
        <v>15</v>
      </c>
      <c r="J17" s="16">
        <v>17</v>
      </c>
      <c r="K17" s="16">
        <v>19</v>
      </c>
      <c r="L17" s="16">
        <v>21</v>
      </c>
      <c r="M17" s="16">
        <v>23</v>
      </c>
      <c r="N17" s="16">
        <v>25</v>
      </c>
      <c r="O17" s="16">
        <v>27</v>
      </c>
      <c r="P17" s="16">
        <v>29</v>
      </c>
      <c r="Q17" s="16">
        <v>31</v>
      </c>
      <c r="R17" s="16">
        <v>33</v>
      </c>
      <c r="S17" s="16">
        <v>35</v>
      </c>
    </row>
    <row r="18" spans="1:19" x14ac:dyDescent="0.2">
      <c r="B18" s="11" t="s">
        <v>1</v>
      </c>
      <c r="C18" s="9" t="s">
        <v>2</v>
      </c>
      <c r="D18" s="14" t="s">
        <v>3</v>
      </c>
      <c r="E18" s="13" t="s">
        <v>4</v>
      </c>
      <c r="F18" s="13" t="s">
        <v>5</v>
      </c>
      <c r="G18" s="13" t="s">
        <v>6</v>
      </c>
      <c r="H18" s="13" t="s">
        <v>7</v>
      </c>
      <c r="I18" s="13" t="s">
        <v>8</v>
      </c>
      <c r="J18" s="13" t="s">
        <v>9</v>
      </c>
      <c r="K18" s="13" t="s">
        <v>10</v>
      </c>
      <c r="L18" s="13" t="s">
        <v>11</v>
      </c>
      <c r="M18" s="13" t="s">
        <v>12</v>
      </c>
      <c r="N18" s="13" t="s">
        <v>13</v>
      </c>
      <c r="O18" s="13" t="s">
        <v>14</v>
      </c>
      <c r="P18" s="13" t="s">
        <v>15</v>
      </c>
      <c r="Q18" s="13" t="s">
        <v>16</v>
      </c>
      <c r="R18" s="13" t="s">
        <v>17</v>
      </c>
      <c r="S18" s="13" t="s">
        <v>18</v>
      </c>
    </row>
    <row r="19" spans="1:19" ht="13.5" thickBot="1" x14ac:dyDescent="0.25">
      <c r="B19" s="12" t="s">
        <v>20</v>
      </c>
      <c r="C19" s="10">
        <v>2242.3000000000002</v>
      </c>
      <c r="D19" s="15">
        <f>C19*1.03</f>
        <v>2309.5690000000004</v>
      </c>
      <c r="E19" s="15">
        <f t="shared" ref="E19:S19" si="2">D19*1.03</f>
        <v>2378.8560700000003</v>
      </c>
      <c r="F19" s="15">
        <f t="shared" si="2"/>
        <v>2450.2217521000002</v>
      </c>
      <c r="G19" s="15">
        <f t="shared" si="2"/>
        <v>2523.7284046630002</v>
      </c>
      <c r="H19" s="15">
        <f t="shared" si="2"/>
        <v>2599.4402568028904</v>
      </c>
      <c r="I19" s="15">
        <f t="shared" si="2"/>
        <v>2677.4234645069773</v>
      </c>
      <c r="J19" s="15">
        <f t="shared" si="2"/>
        <v>2757.7461684421869</v>
      </c>
      <c r="K19" s="15">
        <f t="shared" si="2"/>
        <v>2840.4785534954526</v>
      </c>
      <c r="L19" s="15">
        <f t="shared" si="2"/>
        <v>2925.6929101003161</v>
      </c>
      <c r="M19" s="15">
        <f t="shared" si="2"/>
        <v>3013.4636974033256</v>
      </c>
      <c r="N19" s="15">
        <f t="shared" si="2"/>
        <v>3103.8676083254254</v>
      </c>
      <c r="O19" s="15">
        <f t="shared" si="2"/>
        <v>3196.983636575188</v>
      </c>
      <c r="P19" s="15">
        <f t="shared" si="2"/>
        <v>3292.8931456724436</v>
      </c>
      <c r="Q19" s="15">
        <f t="shared" si="2"/>
        <v>3391.6799400426171</v>
      </c>
      <c r="R19" s="15">
        <f t="shared" si="2"/>
        <v>3493.4303382438957</v>
      </c>
      <c r="S19" s="15">
        <f t="shared" si="2"/>
        <v>3598.2332483912128</v>
      </c>
    </row>
    <row r="20" spans="1:19" ht="13.5" thickBot="1" x14ac:dyDescent="0.25">
      <c r="B20" s="38" t="s">
        <v>30</v>
      </c>
      <c r="C20" s="41"/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40"/>
    </row>
    <row r="21" spans="1:19" ht="33.75" x14ac:dyDescent="0.2">
      <c r="B21" s="11" t="s">
        <v>0</v>
      </c>
      <c r="C21" s="18" t="s">
        <v>23</v>
      </c>
      <c r="D21" s="17">
        <v>5</v>
      </c>
      <c r="E21" s="16">
        <v>7</v>
      </c>
      <c r="F21" s="16">
        <v>9</v>
      </c>
      <c r="G21" s="16">
        <v>11</v>
      </c>
      <c r="H21" s="16">
        <v>13</v>
      </c>
      <c r="I21" s="16">
        <v>15</v>
      </c>
      <c r="J21" s="16">
        <v>17</v>
      </c>
      <c r="K21" s="16">
        <v>19</v>
      </c>
      <c r="L21" s="16">
        <v>21</v>
      </c>
      <c r="M21" s="16">
        <v>23</v>
      </c>
      <c r="N21" s="16">
        <v>25</v>
      </c>
      <c r="O21" s="16">
        <v>27</v>
      </c>
      <c r="P21" s="16">
        <v>29</v>
      </c>
      <c r="Q21" s="16">
        <v>31</v>
      </c>
      <c r="R21" s="16">
        <v>33</v>
      </c>
      <c r="S21" s="16">
        <v>35</v>
      </c>
    </row>
    <row r="22" spans="1:19" x14ac:dyDescent="0.2">
      <c r="B22" s="11" t="s">
        <v>1</v>
      </c>
      <c r="C22" s="20" t="s">
        <v>2</v>
      </c>
      <c r="D22" s="14" t="s">
        <v>3</v>
      </c>
      <c r="E22" s="13" t="s">
        <v>4</v>
      </c>
      <c r="F22" s="13" t="s">
        <v>5</v>
      </c>
      <c r="G22" s="13" t="s">
        <v>6</v>
      </c>
      <c r="H22" s="13" t="s">
        <v>7</v>
      </c>
      <c r="I22" s="13" t="s">
        <v>8</v>
      </c>
      <c r="J22" s="13" t="s">
        <v>9</v>
      </c>
      <c r="K22" s="13" t="s">
        <v>10</v>
      </c>
      <c r="L22" s="13" t="s">
        <v>11</v>
      </c>
      <c r="M22" s="13" t="s">
        <v>12</v>
      </c>
      <c r="N22" s="13" t="s">
        <v>13</v>
      </c>
      <c r="O22" s="13" t="s">
        <v>14</v>
      </c>
      <c r="P22" s="13" t="s">
        <v>15</v>
      </c>
      <c r="Q22" s="13" t="s">
        <v>16</v>
      </c>
      <c r="R22" s="13" t="s">
        <v>17</v>
      </c>
      <c r="S22" s="13" t="s">
        <v>18</v>
      </c>
    </row>
    <row r="23" spans="1:19" ht="13.5" thickBot="1" x14ac:dyDescent="0.25">
      <c r="B23" s="11" t="s">
        <v>20</v>
      </c>
      <c r="C23" s="10">
        <v>2242.3000000000002</v>
      </c>
      <c r="D23" s="15">
        <f>C23*1.03</f>
        <v>2309.5690000000004</v>
      </c>
      <c r="E23" s="15">
        <f t="shared" ref="E23:S23" si="3">D23*1.03</f>
        <v>2378.8560700000003</v>
      </c>
      <c r="F23" s="15">
        <f t="shared" si="3"/>
        <v>2450.2217521000002</v>
      </c>
      <c r="G23" s="15">
        <f t="shared" si="3"/>
        <v>2523.7284046630002</v>
      </c>
      <c r="H23" s="15">
        <f t="shared" si="3"/>
        <v>2599.4402568028904</v>
      </c>
      <c r="I23" s="15">
        <f t="shared" si="3"/>
        <v>2677.4234645069773</v>
      </c>
      <c r="J23" s="15">
        <f t="shared" si="3"/>
        <v>2757.7461684421869</v>
      </c>
      <c r="K23" s="15">
        <f t="shared" si="3"/>
        <v>2840.4785534954526</v>
      </c>
      <c r="L23" s="15">
        <f t="shared" si="3"/>
        <v>2925.6929101003161</v>
      </c>
      <c r="M23" s="15">
        <f t="shared" si="3"/>
        <v>3013.4636974033256</v>
      </c>
      <c r="N23" s="15">
        <f t="shared" si="3"/>
        <v>3103.8676083254254</v>
      </c>
      <c r="O23" s="15">
        <f t="shared" si="3"/>
        <v>3196.983636575188</v>
      </c>
      <c r="P23" s="15">
        <f t="shared" si="3"/>
        <v>3292.8931456724436</v>
      </c>
      <c r="Q23" s="15">
        <f t="shared" si="3"/>
        <v>3391.6799400426171</v>
      </c>
      <c r="R23" s="15">
        <f t="shared" si="3"/>
        <v>3493.4303382438957</v>
      </c>
      <c r="S23" s="15">
        <f t="shared" si="3"/>
        <v>3598.2332483912128</v>
      </c>
    </row>
    <row r="24" spans="1:19" ht="13.5" thickBot="1" x14ac:dyDescent="0.25">
      <c r="B24" s="42" t="s">
        <v>31</v>
      </c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4"/>
    </row>
    <row r="25" spans="1:19" ht="33.75" x14ac:dyDescent="0.2">
      <c r="B25" s="11" t="s">
        <v>0</v>
      </c>
      <c r="C25" s="23" t="s">
        <v>23</v>
      </c>
      <c r="D25" s="17">
        <v>5</v>
      </c>
      <c r="E25" s="16">
        <v>7</v>
      </c>
      <c r="F25" s="16">
        <v>9</v>
      </c>
      <c r="G25" s="16">
        <v>11</v>
      </c>
      <c r="H25" s="16">
        <v>13</v>
      </c>
      <c r="I25" s="16">
        <v>15</v>
      </c>
      <c r="J25" s="16">
        <v>17</v>
      </c>
      <c r="K25" s="16">
        <v>19</v>
      </c>
      <c r="L25" s="16">
        <v>21</v>
      </c>
      <c r="M25" s="16">
        <v>23</v>
      </c>
      <c r="N25" s="16">
        <v>25</v>
      </c>
      <c r="O25" s="16">
        <v>27</v>
      </c>
      <c r="P25" s="16">
        <v>29</v>
      </c>
      <c r="Q25" s="16">
        <v>31</v>
      </c>
      <c r="R25" s="16">
        <v>33</v>
      </c>
      <c r="S25" s="16">
        <v>35</v>
      </c>
    </row>
    <row r="26" spans="1:19" x14ac:dyDescent="0.2">
      <c r="B26" s="11" t="s">
        <v>1</v>
      </c>
      <c r="C26" s="25" t="s">
        <v>2</v>
      </c>
      <c r="D26" s="14" t="s">
        <v>3</v>
      </c>
      <c r="E26" s="13" t="s">
        <v>4</v>
      </c>
      <c r="F26" s="13" t="s">
        <v>5</v>
      </c>
      <c r="G26" s="13" t="s">
        <v>6</v>
      </c>
      <c r="H26" s="13" t="s">
        <v>7</v>
      </c>
      <c r="I26" s="13" t="s">
        <v>8</v>
      </c>
      <c r="J26" s="13" t="s">
        <v>9</v>
      </c>
      <c r="K26" s="13" t="s">
        <v>10</v>
      </c>
      <c r="L26" s="13" t="s">
        <v>11</v>
      </c>
      <c r="M26" s="13" t="s">
        <v>12</v>
      </c>
      <c r="N26" s="13" t="s">
        <v>13</v>
      </c>
      <c r="O26" s="13" t="s">
        <v>14</v>
      </c>
      <c r="P26" s="13" t="s">
        <v>15</v>
      </c>
      <c r="Q26" s="13" t="s">
        <v>16</v>
      </c>
      <c r="R26" s="13" t="s">
        <v>17</v>
      </c>
      <c r="S26" s="13" t="s">
        <v>18</v>
      </c>
    </row>
    <row r="27" spans="1:19" ht="13.5" thickBot="1" x14ac:dyDescent="0.25">
      <c r="B27" s="12" t="s">
        <v>20</v>
      </c>
      <c r="C27" s="24">
        <v>2242.3000000000002</v>
      </c>
      <c r="D27" s="15">
        <f>C27*1.03</f>
        <v>2309.5690000000004</v>
      </c>
      <c r="E27" s="15">
        <f t="shared" ref="E27:S27" si="4">D27*1.03</f>
        <v>2378.8560700000003</v>
      </c>
      <c r="F27" s="15">
        <f t="shared" si="4"/>
        <v>2450.2217521000002</v>
      </c>
      <c r="G27" s="15">
        <f t="shared" si="4"/>
        <v>2523.7284046630002</v>
      </c>
      <c r="H27" s="15">
        <f t="shared" si="4"/>
        <v>2599.4402568028904</v>
      </c>
      <c r="I27" s="15">
        <f t="shared" si="4"/>
        <v>2677.4234645069773</v>
      </c>
      <c r="J27" s="15">
        <f t="shared" si="4"/>
        <v>2757.7461684421869</v>
      </c>
      <c r="K27" s="15">
        <f t="shared" si="4"/>
        <v>2840.4785534954526</v>
      </c>
      <c r="L27" s="15">
        <f t="shared" si="4"/>
        <v>2925.6929101003161</v>
      </c>
      <c r="M27" s="15">
        <f t="shared" si="4"/>
        <v>3013.4636974033256</v>
      </c>
      <c r="N27" s="15">
        <f t="shared" si="4"/>
        <v>3103.8676083254254</v>
      </c>
      <c r="O27" s="15">
        <f t="shared" si="4"/>
        <v>3196.983636575188</v>
      </c>
      <c r="P27" s="15">
        <f t="shared" si="4"/>
        <v>3292.8931456724436</v>
      </c>
      <c r="Q27" s="15">
        <f t="shared" si="4"/>
        <v>3391.6799400426171</v>
      </c>
      <c r="R27" s="15">
        <f t="shared" si="4"/>
        <v>3493.4303382438957</v>
      </c>
      <c r="S27" s="15">
        <f t="shared" si="4"/>
        <v>3598.2332483912128</v>
      </c>
    </row>
    <row r="28" spans="1:19" ht="13.5" thickBot="1" x14ac:dyDescent="0.25">
      <c r="B28" s="38" t="s">
        <v>32</v>
      </c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40"/>
    </row>
    <row r="29" spans="1:19" ht="33.75" x14ac:dyDescent="0.2">
      <c r="B29" s="11" t="s">
        <v>0</v>
      </c>
      <c r="C29" s="23" t="s">
        <v>23</v>
      </c>
      <c r="D29" s="17">
        <v>5</v>
      </c>
      <c r="E29" s="16">
        <v>7</v>
      </c>
      <c r="F29" s="16">
        <v>9</v>
      </c>
      <c r="G29" s="16">
        <v>11</v>
      </c>
      <c r="H29" s="16">
        <v>13</v>
      </c>
      <c r="I29" s="16">
        <v>15</v>
      </c>
      <c r="J29" s="16">
        <v>17</v>
      </c>
      <c r="K29" s="16">
        <v>19</v>
      </c>
      <c r="L29" s="16">
        <v>21</v>
      </c>
      <c r="M29" s="16">
        <v>23</v>
      </c>
      <c r="N29" s="16">
        <v>25</v>
      </c>
      <c r="O29" s="16">
        <v>27</v>
      </c>
      <c r="P29" s="16">
        <v>29</v>
      </c>
      <c r="Q29" s="16">
        <v>31</v>
      </c>
      <c r="R29" s="16">
        <v>33</v>
      </c>
      <c r="S29" s="16">
        <v>35</v>
      </c>
    </row>
    <row r="30" spans="1:19" x14ac:dyDescent="0.2">
      <c r="B30" s="11" t="s">
        <v>1</v>
      </c>
      <c r="C30" s="9" t="s">
        <v>2</v>
      </c>
      <c r="D30" s="14" t="s">
        <v>3</v>
      </c>
      <c r="E30" s="13" t="s">
        <v>4</v>
      </c>
      <c r="F30" s="13" t="s">
        <v>5</v>
      </c>
      <c r="G30" s="13" t="s">
        <v>6</v>
      </c>
      <c r="H30" s="13" t="s">
        <v>7</v>
      </c>
      <c r="I30" s="13" t="s">
        <v>8</v>
      </c>
      <c r="J30" s="13" t="s">
        <v>9</v>
      </c>
      <c r="K30" s="13" t="s">
        <v>10</v>
      </c>
      <c r="L30" s="13" t="s">
        <v>11</v>
      </c>
      <c r="M30" s="13" t="s">
        <v>12</v>
      </c>
      <c r="N30" s="13" t="s">
        <v>13</v>
      </c>
      <c r="O30" s="13" t="s">
        <v>14</v>
      </c>
      <c r="P30" s="13" t="s">
        <v>15</v>
      </c>
      <c r="Q30" s="13" t="s">
        <v>16</v>
      </c>
      <c r="R30" s="13" t="s">
        <v>17</v>
      </c>
      <c r="S30" s="13" t="s">
        <v>18</v>
      </c>
    </row>
    <row r="31" spans="1:19" ht="13.5" thickBot="1" x14ac:dyDescent="0.25">
      <c r="B31" s="12" t="s">
        <v>20</v>
      </c>
      <c r="C31" s="24">
        <v>2242.3000000000002</v>
      </c>
      <c r="D31" s="15">
        <f>C31*1.03</f>
        <v>2309.5690000000004</v>
      </c>
      <c r="E31" s="15">
        <f t="shared" ref="E31:S31" si="5">D31*1.03</f>
        <v>2378.8560700000003</v>
      </c>
      <c r="F31" s="15">
        <f t="shared" si="5"/>
        <v>2450.2217521000002</v>
      </c>
      <c r="G31" s="15">
        <f t="shared" si="5"/>
        <v>2523.7284046630002</v>
      </c>
      <c r="H31" s="15">
        <f t="shared" si="5"/>
        <v>2599.4402568028904</v>
      </c>
      <c r="I31" s="15">
        <f t="shared" si="5"/>
        <v>2677.4234645069773</v>
      </c>
      <c r="J31" s="15">
        <f t="shared" si="5"/>
        <v>2757.7461684421869</v>
      </c>
      <c r="K31" s="15">
        <f t="shared" si="5"/>
        <v>2840.4785534954526</v>
      </c>
      <c r="L31" s="15">
        <f t="shared" si="5"/>
        <v>2925.6929101003161</v>
      </c>
      <c r="M31" s="15">
        <f t="shared" si="5"/>
        <v>3013.4636974033256</v>
      </c>
      <c r="N31" s="15">
        <f t="shared" si="5"/>
        <v>3103.8676083254254</v>
      </c>
      <c r="O31" s="15">
        <f t="shared" si="5"/>
        <v>3196.983636575188</v>
      </c>
      <c r="P31" s="15">
        <f t="shared" si="5"/>
        <v>3292.8931456724436</v>
      </c>
      <c r="Q31" s="15">
        <f t="shared" si="5"/>
        <v>3391.6799400426171</v>
      </c>
      <c r="R31" s="15">
        <f t="shared" si="5"/>
        <v>3493.4303382438957</v>
      </c>
      <c r="S31" s="15">
        <f t="shared" si="5"/>
        <v>3598.2332483912128</v>
      </c>
    </row>
    <row r="34" spans="2:19" x14ac:dyDescent="0.2">
      <c r="B34" s="35" t="s">
        <v>21</v>
      </c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</row>
    <row r="35" spans="2:19" ht="13.5" thickBot="1" x14ac:dyDescent="0.25">
      <c r="B35" s="42" t="s">
        <v>26</v>
      </c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4"/>
    </row>
    <row r="36" spans="2:19" ht="33.75" x14ac:dyDescent="0.2">
      <c r="B36" s="11" t="s">
        <v>0</v>
      </c>
      <c r="C36" s="23" t="s">
        <v>23</v>
      </c>
      <c r="D36" s="17">
        <v>5</v>
      </c>
      <c r="E36" s="16">
        <v>7</v>
      </c>
      <c r="F36" s="16">
        <v>9</v>
      </c>
      <c r="G36" s="16">
        <v>11</v>
      </c>
      <c r="H36" s="16">
        <v>13</v>
      </c>
      <c r="I36" s="16">
        <v>15</v>
      </c>
      <c r="J36" s="16">
        <v>17</v>
      </c>
      <c r="K36" s="16">
        <v>19</v>
      </c>
      <c r="L36" s="16">
        <v>21</v>
      </c>
      <c r="M36" s="16">
        <v>23</v>
      </c>
      <c r="N36" s="16">
        <v>25</v>
      </c>
      <c r="O36" s="16">
        <v>27</v>
      </c>
      <c r="P36" s="16">
        <v>29</v>
      </c>
      <c r="Q36" s="16">
        <v>31</v>
      </c>
      <c r="R36" s="16">
        <v>33</v>
      </c>
      <c r="S36" s="16">
        <v>35</v>
      </c>
    </row>
    <row r="37" spans="2:19" x14ac:dyDescent="0.2">
      <c r="B37" s="11" t="s">
        <v>1</v>
      </c>
      <c r="C37" s="9" t="s">
        <v>2</v>
      </c>
      <c r="D37" s="14" t="s">
        <v>3</v>
      </c>
      <c r="E37" s="13" t="s">
        <v>4</v>
      </c>
      <c r="F37" s="13" t="s">
        <v>5</v>
      </c>
      <c r="G37" s="13" t="s">
        <v>6</v>
      </c>
      <c r="H37" s="13" t="s">
        <v>7</v>
      </c>
      <c r="I37" s="13" t="s">
        <v>8</v>
      </c>
      <c r="J37" s="13" t="s">
        <v>9</v>
      </c>
      <c r="K37" s="13" t="s">
        <v>10</v>
      </c>
      <c r="L37" s="13" t="s">
        <v>11</v>
      </c>
      <c r="M37" s="13" t="s">
        <v>12</v>
      </c>
      <c r="N37" s="13" t="s">
        <v>13</v>
      </c>
      <c r="O37" s="13" t="s">
        <v>14</v>
      </c>
      <c r="P37" s="13" t="s">
        <v>15</v>
      </c>
      <c r="Q37" s="13" t="s">
        <v>16</v>
      </c>
      <c r="R37" s="13" t="s">
        <v>17</v>
      </c>
      <c r="S37" s="13" t="s">
        <v>18</v>
      </c>
    </row>
    <row r="38" spans="2:19" ht="13.5" thickBot="1" x14ac:dyDescent="0.25">
      <c r="B38" s="11" t="s">
        <v>20</v>
      </c>
      <c r="C38" s="10">
        <v>2107.77</v>
      </c>
      <c r="D38" s="15">
        <f>C38*1.03</f>
        <v>2171.0030999999999</v>
      </c>
      <c r="E38" s="15">
        <f t="shared" ref="E38:S38" si="6">D38*1.03</f>
        <v>2236.1331930000001</v>
      </c>
      <c r="F38" s="15">
        <f t="shared" si="6"/>
        <v>2303.2171887900004</v>
      </c>
      <c r="G38" s="15">
        <f t="shared" si="6"/>
        <v>2372.3137044537002</v>
      </c>
      <c r="H38" s="15">
        <f t="shared" si="6"/>
        <v>2443.4831155873112</v>
      </c>
      <c r="I38" s="15">
        <f t="shared" si="6"/>
        <v>2516.7876090549307</v>
      </c>
      <c r="J38" s="15">
        <f t="shared" si="6"/>
        <v>2592.2912373265785</v>
      </c>
      <c r="K38" s="15">
        <f t="shared" si="6"/>
        <v>2670.0599744463761</v>
      </c>
      <c r="L38" s="15">
        <f t="shared" si="6"/>
        <v>2750.1617736797675</v>
      </c>
      <c r="M38" s="15">
        <f t="shared" si="6"/>
        <v>2832.6666268901608</v>
      </c>
      <c r="N38" s="15">
        <f t="shared" si="6"/>
        <v>2917.6466256968656</v>
      </c>
      <c r="O38" s="15">
        <f t="shared" si="6"/>
        <v>3005.1760244677716</v>
      </c>
      <c r="P38" s="15">
        <f t="shared" si="6"/>
        <v>3095.3313052018048</v>
      </c>
      <c r="Q38" s="15">
        <f t="shared" si="6"/>
        <v>3188.191244357859</v>
      </c>
      <c r="R38" s="15">
        <f t="shared" si="6"/>
        <v>3283.8369816885947</v>
      </c>
      <c r="S38" s="15">
        <f t="shared" si="6"/>
        <v>3382.3520911392525</v>
      </c>
    </row>
    <row r="39" spans="2:19" ht="13.5" thickBot="1" x14ac:dyDescent="0.25">
      <c r="B39" s="45" t="s">
        <v>27</v>
      </c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7"/>
    </row>
    <row r="40" spans="2:19" ht="33.75" x14ac:dyDescent="0.2">
      <c r="B40" s="11" t="s">
        <v>0</v>
      </c>
      <c r="C40" s="23" t="s">
        <v>23</v>
      </c>
      <c r="D40" s="17">
        <v>5</v>
      </c>
      <c r="E40" s="16">
        <v>7</v>
      </c>
      <c r="F40" s="16">
        <v>9</v>
      </c>
      <c r="G40" s="16">
        <v>11</v>
      </c>
      <c r="H40" s="16">
        <v>13</v>
      </c>
      <c r="I40" s="16">
        <v>15</v>
      </c>
      <c r="J40" s="16">
        <v>17</v>
      </c>
      <c r="K40" s="16">
        <v>19</v>
      </c>
      <c r="L40" s="16">
        <v>21</v>
      </c>
      <c r="M40" s="16">
        <v>23</v>
      </c>
      <c r="N40" s="16">
        <v>25</v>
      </c>
      <c r="O40" s="16">
        <v>27</v>
      </c>
      <c r="P40" s="16">
        <v>29</v>
      </c>
      <c r="Q40" s="16">
        <v>31</v>
      </c>
      <c r="R40" s="16">
        <v>33</v>
      </c>
      <c r="S40" s="16">
        <v>35</v>
      </c>
    </row>
    <row r="41" spans="2:19" x14ac:dyDescent="0.2">
      <c r="B41" s="11" t="s">
        <v>1</v>
      </c>
      <c r="C41" s="9" t="s">
        <v>2</v>
      </c>
      <c r="D41" s="14" t="s">
        <v>3</v>
      </c>
      <c r="E41" s="13" t="s">
        <v>4</v>
      </c>
      <c r="F41" s="13" t="s">
        <v>5</v>
      </c>
      <c r="G41" s="13" t="s">
        <v>6</v>
      </c>
      <c r="H41" s="13" t="s">
        <v>7</v>
      </c>
      <c r="I41" s="13" t="s">
        <v>8</v>
      </c>
      <c r="J41" s="13" t="s">
        <v>9</v>
      </c>
      <c r="K41" s="13" t="s">
        <v>10</v>
      </c>
      <c r="L41" s="13" t="s">
        <v>11</v>
      </c>
      <c r="M41" s="13" t="s">
        <v>12</v>
      </c>
      <c r="N41" s="13" t="s">
        <v>13</v>
      </c>
      <c r="O41" s="13" t="s">
        <v>14</v>
      </c>
      <c r="P41" s="13" t="s">
        <v>15</v>
      </c>
      <c r="Q41" s="13" t="s">
        <v>16</v>
      </c>
      <c r="R41" s="13" t="s">
        <v>17</v>
      </c>
      <c r="S41" s="13" t="s">
        <v>18</v>
      </c>
    </row>
    <row r="42" spans="2:19" ht="13.5" thickBot="1" x14ac:dyDescent="0.25">
      <c r="B42" s="11" t="s">
        <v>20</v>
      </c>
      <c r="C42" s="31">
        <v>2317.2600000000002</v>
      </c>
      <c r="D42" s="26">
        <f>C42*1.03</f>
        <v>2386.7778000000003</v>
      </c>
      <c r="E42" s="26">
        <f t="shared" ref="E42:S42" si="7">D42*1.03</f>
        <v>2458.3811340000002</v>
      </c>
      <c r="F42" s="26">
        <f t="shared" si="7"/>
        <v>2532.1325680200002</v>
      </c>
      <c r="G42" s="26">
        <f t="shared" si="7"/>
        <v>2608.0965450606004</v>
      </c>
      <c r="H42" s="26">
        <f t="shared" si="7"/>
        <v>2686.3394414124186</v>
      </c>
      <c r="I42" s="26">
        <f t="shared" si="7"/>
        <v>2766.929624654791</v>
      </c>
      <c r="J42" s="26">
        <f t="shared" si="7"/>
        <v>2849.937513394435</v>
      </c>
      <c r="K42" s="26">
        <f t="shared" si="7"/>
        <v>2935.435638796268</v>
      </c>
      <c r="L42" s="26">
        <f t="shared" si="7"/>
        <v>3023.498707960156</v>
      </c>
      <c r="M42" s="26">
        <f t="shared" si="7"/>
        <v>3114.2036691989606</v>
      </c>
      <c r="N42" s="26">
        <f t="shared" si="7"/>
        <v>3207.6297792749297</v>
      </c>
      <c r="O42" s="26">
        <f t="shared" si="7"/>
        <v>3303.8586726531776</v>
      </c>
      <c r="P42" s="26">
        <f t="shared" si="7"/>
        <v>3402.9744328327729</v>
      </c>
      <c r="Q42" s="26">
        <f t="shared" si="7"/>
        <v>3505.0636658177564</v>
      </c>
      <c r="R42" s="26">
        <f t="shared" si="7"/>
        <v>3610.2155757922892</v>
      </c>
      <c r="S42" s="26">
        <f t="shared" si="7"/>
        <v>3718.5220430660579</v>
      </c>
    </row>
  </sheetData>
  <mergeCells count="13">
    <mergeCell ref="B34:S34"/>
    <mergeCell ref="B35:S35"/>
    <mergeCell ref="B39:S39"/>
    <mergeCell ref="B12:S12"/>
    <mergeCell ref="B16:S16"/>
    <mergeCell ref="B20:S20"/>
    <mergeCell ref="B24:S24"/>
    <mergeCell ref="B28:S28"/>
    <mergeCell ref="F2:S2"/>
    <mergeCell ref="B3:S3"/>
    <mergeCell ref="B4:S4"/>
    <mergeCell ref="B5:S5"/>
    <mergeCell ref="B11:S11"/>
  </mergeCells>
  <pageMargins left="0.7" right="0.7" top="0.75" bottom="0.75" header="0.3" footer="0.3"/>
  <pageSetup paperSize="9" scale="7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Silvana Romano Cunha</dc:creator>
  <cp:lastModifiedBy>Larissa Simões Silva</cp:lastModifiedBy>
  <cp:lastPrinted>2026-04-01T19:51:53Z</cp:lastPrinted>
  <dcterms:created xsi:type="dcterms:W3CDTF">2024-01-09T12:39:52Z</dcterms:created>
  <dcterms:modified xsi:type="dcterms:W3CDTF">2026-04-06T15:12:01Z</dcterms:modified>
</cp:coreProperties>
</file>